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6820" activeTab="0"/>
  </bookViews>
  <sheets>
    <sheet name="Objednávkový list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<sst xmlns="http://schemas.openxmlformats.org/spreadsheetml/2006/main" count="48" uniqueCount="35">
  <si>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Počet ks</t>
  </si>
  <si>
    <t>Celkem</t>
  </si>
  <si>
    <t>400 ml</t>
  </si>
  <si>
    <t>600 ml</t>
  </si>
  <si>
    <t>OBJEDNÁVKOVÝ LIST</t>
  </si>
  <si>
    <t>nevyrábí se</t>
  </si>
  <si>
    <t>Cena
celkem</t>
  </si>
  <si>
    <t xml:space="preserve"> Vzor lahve</t>
  </si>
  <si>
    <t xml:space="preserve"> BIRDS</t>
  </si>
  <si>
    <t xml:space="preserve"> DANDELION</t>
  </si>
  <si>
    <t xml:space="preserve"> ELEPHANT</t>
  </si>
  <si>
    <t xml:space="preserve"> FLAMINGO</t>
  </si>
  <si>
    <t xml:space="preserve"> CHAMELEON</t>
  </si>
  <si>
    <t xml:space="preserve"> MINT BLOSSOM</t>
  </si>
  <si>
    <t xml:space="preserve"> PLAIN BLACK</t>
  </si>
  <si>
    <t xml:space="preserve"> PLAIN BLUE</t>
  </si>
  <si>
    <t xml:space="preserve"> PLAIN GREY</t>
  </si>
  <si>
    <t xml:space="preserve"> PLAIN IRIS</t>
  </si>
  <si>
    <t xml:space="preserve"> PLAIN MIDNIGHT</t>
  </si>
  <si>
    <t xml:space="preserve"> PLAIN OCEAN</t>
  </si>
  <si>
    <t xml:space="preserve"> PLAIN OLIVE</t>
  </si>
  <si>
    <t xml:space="preserve"> PLAIN SUNRISE</t>
  </si>
  <si>
    <t xml:space="preserve"> PLAIN WHITE</t>
  </si>
  <si>
    <t xml:space="preserve"> PLAYGROUND</t>
  </si>
  <si>
    <t xml:space="preserve"> RHINO</t>
  </si>
  <si>
    <t xml:space="preserve"> SAFARI</t>
  </si>
  <si>
    <t xml:space="preserve"> UNIVERSE</t>
  </si>
  <si>
    <t>martin@mojeequa.cz</t>
  </si>
  <si>
    <t xml:space="preserve"> Vyplněný objednávkový list pošlete na e-mail:</t>
  </si>
  <si>
    <t xml:space="preserve"> Akční cena lahve pro školky:</t>
  </si>
  <si>
    <r>
      <t xml:space="preserve">V tabulce vyplňte do </t>
    </r>
    <r>
      <rPr>
        <i/>
        <sz val="12"/>
        <color indexed="30"/>
        <rFont val="Arial"/>
        <family val="2"/>
      </rPr>
      <t>modrých polí počty lahví o objemu 400 ml</t>
    </r>
    <r>
      <rPr>
        <i/>
        <sz val="12"/>
        <color indexed="8"/>
        <rFont val="Arial"/>
        <family val="2"/>
      </rPr>
      <t xml:space="preserve"> a do </t>
    </r>
    <r>
      <rPr>
        <i/>
        <sz val="12"/>
        <color indexed="57"/>
        <rFont val="Arial"/>
        <family val="2"/>
      </rPr>
      <t>zelených polí 600 ml</t>
    </r>
    <r>
      <rPr>
        <i/>
        <sz val="12"/>
        <color indexed="8"/>
        <rFont val="Arial"/>
        <family val="2"/>
      </rPr>
      <t>.</t>
    </r>
  </si>
  <si>
    <t>Zobrazit všechny grafické vzory lahví.</t>
  </si>
  <si>
    <t>DĚTSKÉ MOTIVY:</t>
  </si>
  <si>
    <t>S MATNÝM POVRCHEM:</t>
  </si>
  <si>
    <t>BEZ POTISKU: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</si>
</sst>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30"/>
      <name val="Arial"/>
      <family val="2"/>
    </font>
    <font>
      <i/>
      <sz val="12"/>
      <color indexed="57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2"/>
      <color indexed="25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30"/>
      <color indexed="8"/>
      <name val="Arial"/>
      <family val="2"/>
    </font>
    <font>
      <u val="single"/>
      <sz val="16"/>
      <color indexed="30"/>
      <name val="Arial"/>
      <family val="2"/>
    </font>
    <font>
      <b/>
      <sz val="16"/>
      <color indexed="60"/>
      <name val="Arial"/>
      <family val="2"/>
    </font>
    <font>
      <sz val="14"/>
      <color indexed="9"/>
      <name val="Arial"/>
      <family val="2"/>
    </font>
    <font>
      <i/>
      <u val="single"/>
      <sz val="12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9"/>
      <name val="Arial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30"/>
      <color theme="1"/>
      <name val="Arial"/>
      <family val="2"/>
    </font>
    <font>
      <u val="single"/>
      <sz val="16"/>
      <color theme="10"/>
      <name val="Arial"/>
      <family val="2"/>
    </font>
    <font>
      <i/>
      <sz val="12"/>
      <color theme="1"/>
      <name val="Arial"/>
      <family val="2"/>
    </font>
    <font>
      <b/>
      <sz val="16"/>
      <color rgb="FFC00000"/>
      <name val="Arial"/>
      <family val="2"/>
    </font>
    <font>
      <sz val="14"/>
      <color theme="0"/>
      <name val="Arial"/>
      <family val="2"/>
    </font>
    <font>
      <i/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24997000396251678"/>
      </bottom>
    </border>
    <border>
      <left style="thin">
        <color theme="1"/>
      </left>
      <right style="thin">
        <color theme="1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1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1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/>
      </left>
      <right style="thin">
        <color theme="1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1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1"/>
      </top>
      <bottom style="thin">
        <color theme="1"/>
      </bottom>
    </border>
    <border>
      <left style="thin">
        <color theme="0" tint="-0.2499700039625167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1"/>
      </bottom>
    </border>
    <border>
      <left style="thin">
        <color theme="0" tint="-0.24997000396251678"/>
      </left>
      <right style="thin">
        <color theme="1"/>
      </right>
      <top style="thin">
        <color theme="0" tint="-0.2499700039625167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 tint="-0.2499700039625167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0" tint="-0.24997000396251678"/>
      </bottom>
    </border>
    <border>
      <left>
        <color indexed="63"/>
      </left>
      <right style="thin">
        <color theme="1"/>
      </right>
      <top style="thin">
        <color theme="0" tint="-0.24997000396251678"/>
      </top>
      <bottom style="thin">
        <color theme="1"/>
      </bottom>
    </border>
    <border>
      <left>
        <color indexed="63"/>
      </left>
      <right style="thin">
        <color theme="0" tint="-0.24997000396251678"/>
      </right>
      <top style="thin">
        <color theme="1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1"/>
      </right>
      <top style="thin">
        <color theme="1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7" borderId="16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2" borderId="19" xfId="0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horizontal="center" vertical="center"/>
    </xf>
    <xf numFmtId="6" fontId="54" fillId="0" borderId="21" xfId="36" applyNumberFormat="1" applyFont="1" applyFill="1" applyBorder="1" applyAlignment="1">
      <alignment horizontal="right" vertical="center" indent="1"/>
    </xf>
    <xf numFmtId="6" fontId="54" fillId="0" borderId="0" xfId="36" applyNumberFormat="1" applyFont="1" applyFill="1" applyBorder="1" applyAlignment="1">
      <alignment horizontal="right" vertical="center" indent="1"/>
    </xf>
    <xf numFmtId="0" fontId="55" fillId="0" borderId="0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horizontal="center" vertical="center"/>
    </xf>
    <xf numFmtId="6" fontId="56" fillId="33" borderId="24" xfId="0" applyNumberFormat="1" applyFont="1" applyFill="1" applyBorder="1" applyAlignment="1">
      <alignment horizontal="right" vertical="center" indent="1"/>
    </xf>
    <xf numFmtId="42" fontId="51" fillId="0" borderId="25" xfId="0" applyNumberFormat="1" applyFont="1" applyBorder="1" applyAlignment="1">
      <alignment horizontal="center" vertical="center"/>
    </xf>
    <xf numFmtId="42" fontId="51" fillId="0" borderId="15" xfId="0" applyNumberFormat="1" applyFont="1" applyBorder="1" applyAlignment="1">
      <alignment horizontal="center" vertical="center"/>
    </xf>
    <xf numFmtId="42" fontId="51" fillId="0" borderId="18" xfId="0" applyNumberFormat="1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7" fillId="27" borderId="28" xfId="0" applyFont="1" applyFill="1" applyBorder="1" applyAlignment="1">
      <alignment horizontal="center" vertical="center"/>
    </xf>
    <xf numFmtId="0" fontId="57" fillId="35" borderId="29" xfId="0" applyFont="1" applyFill="1" applyBorder="1" applyAlignment="1">
      <alignment horizontal="center" vertical="center"/>
    </xf>
    <xf numFmtId="0" fontId="58" fillId="0" borderId="0" xfId="36" applyFont="1" applyFill="1" applyAlignment="1">
      <alignment horizontal="lef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42" fontId="5" fillId="34" borderId="30" xfId="0" applyNumberFormat="1" applyFont="1" applyFill="1" applyBorder="1" applyAlignment="1">
      <alignment horizontal="center" vertical="center"/>
    </xf>
    <xf numFmtId="42" fontId="5" fillId="34" borderId="31" xfId="0" applyNumberFormat="1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60" fillId="36" borderId="25" xfId="0" applyFont="1" applyFill="1" applyBorder="1" applyAlignment="1">
      <alignment horizontal="left" vertical="center"/>
    </xf>
    <xf numFmtId="0" fontId="60" fillId="36" borderId="34" xfId="0" applyFont="1" applyFill="1" applyBorder="1" applyAlignment="1">
      <alignment horizontal="left" vertical="center"/>
    </xf>
    <xf numFmtId="0" fontId="60" fillId="36" borderId="35" xfId="0" applyFont="1" applyFill="1" applyBorder="1" applyAlignment="1">
      <alignment horizontal="center" vertical="center" wrapText="1"/>
    </xf>
    <xf numFmtId="0" fontId="60" fillId="36" borderId="36" xfId="0" applyFont="1" applyFill="1" applyBorder="1" applyAlignment="1">
      <alignment horizontal="center" vertical="center"/>
    </xf>
    <xf numFmtId="0" fontId="60" fillId="36" borderId="37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16</xdr:row>
      <xdr:rowOff>47625</xdr:rowOff>
    </xdr:from>
    <xdr:to>
      <xdr:col>7</xdr:col>
      <xdr:colOff>866775</xdr:colOff>
      <xdr:row>21</xdr:row>
      <xdr:rowOff>276225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343525"/>
          <a:ext cx="461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24</xdr:row>
      <xdr:rowOff>47625</xdr:rowOff>
    </xdr:from>
    <xdr:to>
      <xdr:col>6</xdr:col>
      <xdr:colOff>1085850</xdr:colOff>
      <xdr:row>29</xdr:row>
      <xdr:rowOff>85725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7858125"/>
          <a:ext cx="361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</xdr:row>
      <xdr:rowOff>47625</xdr:rowOff>
    </xdr:from>
    <xdr:to>
      <xdr:col>7</xdr:col>
      <xdr:colOff>838200</xdr:colOff>
      <xdr:row>14</xdr:row>
      <xdr:rowOff>38100</xdr:rowOff>
    </xdr:to>
    <xdr:pic>
      <xdr:nvPicPr>
        <xdr:cNvPr id="3" name="Obrázek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181100"/>
          <a:ext cx="46863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jeequa.cz/plastove-lahve-bez-bpa/?pv18=381&amp;priceMin=269&amp;priceMax=269&amp;pv21=39" TargetMode="External" /><Relationship Id="rId2" Type="http://schemas.openxmlformats.org/officeDocument/2006/relationships/hyperlink" Target="https://www.mojeequa.cz/plastove-lahve-bez-bpa/?pv18=381&amp;priceMin=269&amp;priceMax=269&amp;pv21=33" TargetMode="External" /><Relationship Id="rId3" Type="http://schemas.openxmlformats.org/officeDocument/2006/relationships/hyperlink" Target="mailto:martin@mojeequa.cz" TargetMode="External" /><Relationship Id="rId4" Type="http://schemas.openxmlformats.org/officeDocument/2006/relationships/hyperlink" Target="https://www.mojeequa.cz/plastove-lahve-bez-bpa/?pv18=381&amp;priceMin=269&amp;priceMax=269&amp;pv21=39" TargetMode="External" /><Relationship Id="rId5" Type="http://schemas.openxmlformats.org/officeDocument/2006/relationships/hyperlink" Target="https://www.mojeequa.cz/plastove-lahve-bez-bpa/?pv18=381&amp;priceMin=269&amp;priceMax=269&amp;pv21=39" TargetMode="External" /><Relationship Id="rId6" Type="http://schemas.openxmlformats.org/officeDocument/2006/relationships/hyperlink" Target="https://www.mojeequa.cz/plastove-lahve-bez-bpa/?pv18=381&amp;priceMin=269&amp;priceMax=269&amp;pv21=39" TargetMode="External" /><Relationship Id="rId7" Type="http://schemas.openxmlformats.org/officeDocument/2006/relationships/hyperlink" Target="https://www.mojeequa.cz/plastove-lahve-bez-bpa/?pv18=381&amp;priceMin=269&amp;priceMax=269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workbookViewId="0" topLeftCell="A1">
      <selection activeCell="A1" sqref="A1"/>
    </sheetView>
  </sheetViews>
  <sheetFormatPr defaultColWidth="11.00390625" defaultRowHeight="24.75" customHeight="1"/>
  <cols>
    <col min="1" max="1" width="30.875" style="2" customWidth="1"/>
    <col min="2" max="3" width="15.875" style="1" customWidth="1"/>
    <col min="4" max="4" width="20.875" style="1" customWidth="1"/>
    <col min="5" max="5" width="5.875" style="1" customWidth="1"/>
    <col min="6" max="6" width="30.875" style="2" customWidth="1"/>
    <col min="7" max="9" width="15.875" style="1" customWidth="1"/>
    <col min="10" max="16384" width="10.875" style="2" customWidth="1"/>
  </cols>
  <sheetData>
    <row r="1" spans="1:9" ht="49.5" customHeight="1">
      <c r="A1" s="4" t="s">
        <v>4</v>
      </c>
      <c r="G1" s="2"/>
      <c r="H1" s="2"/>
      <c r="I1" s="2"/>
    </row>
    <row r="2" spans="1:9" ht="9.75" customHeight="1">
      <c r="A2" s="4"/>
      <c r="G2" s="2"/>
      <c r="H2" s="2"/>
      <c r="I2" s="2"/>
    </row>
    <row r="3" spans="1:9" ht="30" customHeight="1">
      <c r="A3" s="21" t="s">
        <v>29</v>
      </c>
      <c r="B3" s="22"/>
      <c r="C3" s="22"/>
      <c r="D3" s="23">
        <v>265</v>
      </c>
      <c r="F3" s="3" t="s">
        <v>32</v>
      </c>
      <c r="G3" s="2"/>
      <c r="H3" s="2"/>
      <c r="I3" s="2"/>
    </row>
    <row r="4" spans="1:9" ht="30" customHeight="1">
      <c r="A4" s="6" t="s">
        <v>28</v>
      </c>
      <c r="B4" s="7"/>
      <c r="C4" s="7"/>
      <c r="D4" s="18" t="s">
        <v>27</v>
      </c>
      <c r="G4" s="2"/>
      <c r="H4" s="2"/>
      <c r="I4" s="2"/>
    </row>
    <row r="5" ht="9.75" customHeight="1"/>
    <row r="6" spans="1:9" ht="30" customHeight="1">
      <c r="A6" s="20" t="s">
        <v>30</v>
      </c>
      <c r="B6" s="5"/>
      <c r="C6" s="5"/>
      <c r="D6" s="19"/>
      <c r="G6" s="2"/>
      <c r="H6" s="2"/>
      <c r="I6" s="2"/>
    </row>
    <row r="7" spans="1:9" ht="30" customHeight="1">
      <c r="A7" s="38" t="s">
        <v>7</v>
      </c>
      <c r="B7" s="42" t="s">
        <v>0</v>
      </c>
      <c r="C7" s="43"/>
      <c r="D7" s="40" t="s">
        <v>6</v>
      </c>
      <c r="E7" s="2"/>
      <c r="G7" s="2"/>
      <c r="H7" s="2"/>
      <c r="I7" s="2"/>
    </row>
    <row r="8" spans="1:9" ht="30" customHeight="1">
      <c r="A8" s="39"/>
      <c r="B8" s="29" t="s">
        <v>2</v>
      </c>
      <c r="C8" s="30" t="s">
        <v>3</v>
      </c>
      <c r="D8" s="41"/>
      <c r="E8" s="2"/>
      <c r="G8" s="2"/>
      <c r="H8" s="2"/>
      <c r="I8" s="2"/>
    </row>
    <row r="9" spans="1:9" ht="24.75" customHeight="1">
      <c r="A9" s="11" t="s">
        <v>8</v>
      </c>
      <c r="B9" s="8" t="s">
        <v>5</v>
      </c>
      <c r="C9" s="13"/>
      <c r="D9" s="24">
        <f>C9*$D$3</f>
        <v>0</v>
      </c>
      <c r="E9" s="2"/>
      <c r="G9" s="2"/>
      <c r="H9" s="2"/>
      <c r="I9" s="2"/>
    </row>
    <row r="10" spans="1:9" ht="24.75" customHeight="1">
      <c r="A10" s="12" t="s">
        <v>9</v>
      </c>
      <c r="B10" s="9"/>
      <c r="C10" s="14"/>
      <c r="D10" s="25">
        <f>(B10+C10)*$D$3</f>
        <v>0</v>
      </c>
      <c r="E10" s="2"/>
      <c r="G10" s="2"/>
      <c r="H10" s="2"/>
      <c r="I10" s="2"/>
    </row>
    <row r="11" spans="1:9" ht="24.75" customHeight="1">
      <c r="A11" s="12" t="s">
        <v>10</v>
      </c>
      <c r="B11" s="9"/>
      <c r="C11" s="14"/>
      <c r="D11" s="25">
        <f>(B11+C11)*$D$3</f>
        <v>0</v>
      </c>
      <c r="E11" s="2"/>
      <c r="G11" s="2"/>
      <c r="H11" s="2"/>
      <c r="I11" s="2"/>
    </row>
    <row r="12" spans="1:9" ht="24.75" customHeight="1">
      <c r="A12" s="12" t="s">
        <v>11</v>
      </c>
      <c r="B12" s="9"/>
      <c r="C12" s="14"/>
      <c r="D12" s="25">
        <f>(B12+C12)*$D$3</f>
        <v>0</v>
      </c>
      <c r="E12" s="2"/>
      <c r="G12" s="2"/>
      <c r="H12" s="2"/>
      <c r="I12" s="2"/>
    </row>
    <row r="13" spans="1:9" ht="24.75" customHeight="1">
      <c r="A13" s="12" t="s">
        <v>12</v>
      </c>
      <c r="B13" s="10" t="s">
        <v>5</v>
      </c>
      <c r="C13" s="14"/>
      <c r="D13" s="25">
        <f>C13*$D$3</f>
        <v>0</v>
      </c>
      <c r="E13" s="2"/>
      <c r="G13" s="2"/>
      <c r="H13" s="2"/>
      <c r="I13" s="2"/>
    </row>
    <row r="14" spans="1:9" ht="24.75" customHeight="1">
      <c r="A14" s="12" t="s">
        <v>13</v>
      </c>
      <c r="B14" s="10" t="s">
        <v>5</v>
      </c>
      <c r="C14" s="14"/>
      <c r="D14" s="25">
        <f>C14*$D$3</f>
        <v>0</v>
      </c>
      <c r="E14" s="2"/>
      <c r="G14" s="2"/>
      <c r="H14" s="2"/>
      <c r="I14" s="2"/>
    </row>
    <row r="15" spans="1:9" ht="24.75" customHeight="1">
      <c r="A15" s="12" t="s">
        <v>14</v>
      </c>
      <c r="B15" s="10" t="s">
        <v>5</v>
      </c>
      <c r="C15" s="14"/>
      <c r="D15" s="25">
        <f aca="true" t="shared" si="0" ref="D15:D24">C15*$D$3</f>
        <v>0</v>
      </c>
      <c r="E15" s="2"/>
      <c r="G15" s="2"/>
      <c r="H15" s="2"/>
      <c r="I15" s="2"/>
    </row>
    <row r="16" spans="1:9" ht="24.75" customHeight="1">
      <c r="A16" s="12" t="s">
        <v>15</v>
      </c>
      <c r="B16" s="10" t="s">
        <v>5</v>
      </c>
      <c r="C16" s="14"/>
      <c r="D16" s="25">
        <f t="shared" si="0"/>
        <v>0</v>
      </c>
      <c r="E16" s="2"/>
      <c r="F16" s="3" t="s">
        <v>33</v>
      </c>
      <c r="G16" s="2"/>
      <c r="H16" s="2"/>
      <c r="I16" s="2"/>
    </row>
    <row r="17" spans="1:9" ht="24.75" customHeight="1">
      <c r="A17" s="12" t="s">
        <v>16</v>
      </c>
      <c r="B17" s="10" t="s">
        <v>5</v>
      </c>
      <c r="C17" s="14"/>
      <c r="D17" s="25">
        <f t="shared" si="0"/>
        <v>0</v>
      </c>
      <c r="E17" s="2"/>
      <c r="G17" s="2"/>
      <c r="H17" s="2"/>
      <c r="I17" s="2"/>
    </row>
    <row r="18" spans="1:9" ht="24.75" customHeight="1">
      <c r="A18" s="12" t="s">
        <v>17</v>
      </c>
      <c r="B18" s="10" t="s">
        <v>5</v>
      </c>
      <c r="C18" s="14"/>
      <c r="D18" s="25">
        <f t="shared" si="0"/>
        <v>0</v>
      </c>
      <c r="E18" s="2"/>
      <c r="G18" s="2"/>
      <c r="H18" s="2"/>
      <c r="I18" s="2"/>
    </row>
    <row r="19" spans="1:9" ht="24.75" customHeight="1">
      <c r="A19" s="12" t="s">
        <v>18</v>
      </c>
      <c r="B19" s="10" t="s">
        <v>5</v>
      </c>
      <c r="C19" s="14"/>
      <c r="D19" s="25">
        <f t="shared" si="0"/>
        <v>0</v>
      </c>
      <c r="E19" s="2"/>
      <c r="G19" s="2"/>
      <c r="H19" s="2"/>
      <c r="I19" s="2"/>
    </row>
    <row r="20" spans="1:9" ht="24.75" customHeight="1">
      <c r="A20" s="12" t="s">
        <v>19</v>
      </c>
      <c r="B20" s="10" t="s">
        <v>5</v>
      </c>
      <c r="C20" s="14"/>
      <c r="D20" s="25">
        <f t="shared" si="0"/>
        <v>0</v>
      </c>
      <c r="E20" s="2"/>
      <c r="G20" s="2"/>
      <c r="H20" s="2"/>
      <c r="I20" s="2"/>
    </row>
    <row r="21" spans="1:9" ht="24.75" customHeight="1">
      <c r="A21" s="12" t="s">
        <v>20</v>
      </c>
      <c r="B21" s="10" t="s">
        <v>5</v>
      </c>
      <c r="C21" s="14"/>
      <c r="D21" s="25">
        <f t="shared" si="0"/>
        <v>0</v>
      </c>
      <c r="E21" s="2"/>
      <c r="G21" s="2"/>
      <c r="H21" s="2"/>
      <c r="I21" s="2"/>
    </row>
    <row r="22" spans="1:9" ht="24.75" customHeight="1">
      <c r="A22" s="12" t="s">
        <v>21</v>
      </c>
      <c r="B22" s="10" t="s">
        <v>5</v>
      </c>
      <c r="C22" s="14"/>
      <c r="D22" s="25">
        <f t="shared" si="0"/>
        <v>0</v>
      </c>
      <c r="E22" s="2"/>
      <c r="G22" s="2"/>
      <c r="H22" s="2"/>
      <c r="I22" s="2"/>
    </row>
    <row r="23" spans="1:9" ht="24.75" customHeight="1">
      <c r="A23" s="12" t="s">
        <v>22</v>
      </c>
      <c r="B23" s="10" t="s">
        <v>5</v>
      </c>
      <c r="C23" s="14"/>
      <c r="D23" s="25">
        <f t="shared" si="0"/>
        <v>0</v>
      </c>
      <c r="E23" s="2"/>
      <c r="G23" s="2"/>
      <c r="H23" s="2"/>
      <c r="I23" s="2"/>
    </row>
    <row r="24" spans="1:9" ht="24.75" customHeight="1">
      <c r="A24" s="12" t="s">
        <v>23</v>
      </c>
      <c r="B24" s="10" t="s">
        <v>5</v>
      </c>
      <c r="C24" s="14"/>
      <c r="D24" s="25">
        <f t="shared" si="0"/>
        <v>0</v>
      </c>
      <c r="E24" s="2"/>
      <c r="F24" s="3" t="s">
        <v>34</v>
      </c>
      <c r="G24" s="2"/>
      <c r="H24" s="2"/>
      <c r="I24" s="2"/>
    </row>
    <row r="25" spans="1:9" ht="24.75" customHeight="1">
      <c r="A25" s="12" t="s">
        <v>24</v>
      </c>
      <c r="B25" s="9"/>
      <c r="C25" s="14"/>
      <c r="D25" s="25">
        <f>(B25+C25)*$D$3</f>
        <v>0</v>
      </c>
      <c r="E25" s="2"/>
      <c r="G25" s="2"/>
      <c r="H25" s="2"/>
      <c r="I25" s="2"/>
    </row>
    <row r="26" spans="1:9" ht="24.75" customHeight="1">
      <c r="A26" s="12" t="s">
        <v>25</v>
      </c>
      <c r="B26" s="10" t="s">
        <v>5</v>
      </c>
      <c r="C26" s="14"/>
      <c r="D26" s="25">
        <f>C26*$D$3</f>
        <v>0</v>
      </c>
      <c r="E26" s="2"/>
      <c r="G26" s="2"/>
      <c r="H26" s="2"/>
      <c r="I26" s="2"/>
    </row>
    <row r="27" spans="1:9" ht="24.75" customHeight="1">
      <c r="A27" s="15" t="s">
        <v>26</v>
      </c>
      <c r="B27" s="16"/>
      <c r="C27" s="17"/>
      <c r="D27" s="26">
        <f>(B27+C27)*$D$3</f>
        <v>0</v>
      </c>
      <c r="E27" s="2"/>
      <c r="G27" s="2"/>
      <c r="H27" s="2"/>
      <c r="I27" s="2"/>
    </row>
    <row r="28" spans="1:9" ht="30" customHeight="1">
      <c r="A28" s="32" t="s">
        <v>1</v>
      </c>
      <c r="B28" s="27">
        <f>SUM(B9:B27)</f>
        <v>0</v>
      </c>
      <c r="C28" s="28">
        <f>SUM(C9:C27)</f>
        <v>0</v>
      </c>
      <c r="D28" s="34">
        <f>(B28+C28)*$D$3</f>
        <v>0</v>
      </c>
      <c r="E28" s="2"/>
      <c r="G28" s="2"/>
      <c r="H28" s="2"/>
      <c r="I28" s="2"/>
    </row>
    <row r="29" spans="1:9" ht="30" customHeight="1">
      <c r="A29" s="33"/>
      <c r="B29" s="36">
        <f>SUM(B28:C28)</f>
        <v>0</v>
      </c>
      <c r="C29" s="37"/>
      <c r="D29" s="35"/>
      <c r="E29" s="2"/>
      <c r="G29" s="2"/>
      <c r="H29" s="2"/>
      <c r="I29" s="2"/>
    </row>
    <row r="30" spans="2:256" ht="9.75" customHeight="1">
      <c r="B30" s="2"/>
      <c r="F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1" customFormat="1" ht="24.75" customHeight="1">
      <c r="A31" s="31" t="s">
        <v>31</v>
      </c>
    </row>
    <row r="32" spans="2:256" ht="24.75" customHeight="1">
      <c r="B32" s="2"/>
      <c r="F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ht="24.75" customHeight="1">
      <c r="B33" s="2"/>
    </row>
    <row r="34" ht="24.75" customHeight="1">
      <c r="B34" s="2"/>
    </row>
  </sheetData>
  <sheetProtection/>
  <mergeCells count="6">
    <mergeCell ref="A28:A29"/>
    <mergeCell ref="D28:D29"/>
    <mergeCell ref="B29:C29"/>
    <mergeCell ref="A7:A8"/>
    <mergeCell ref="D7:D8"/>
    <mergeCell ref="B7:C7"/>
  </mergeCells>
  <hyperlinks>
    <hyperlink ref="B32" r:id="rId1" display="https://www.mojeequa.cz/plastove-lahve-bez-bpa/?pv18=381&amp;priceMin=269&amp;priceMax=269&amp;pv21=39"/>
    <hyperlink ref="B33" r:id="rId2" display="https://www.mojeequa.cz/plastove-lahve-bez-bpa/?pv18=381&amp;priceMin=269&amp;priceMax=269&amp;pv21=33"/>
    <hyperlink ref="D4" r:id="rId3" display="martin@mojeequa.cz"/>
    <hyperlink ref="A32" r:id="rId4" display="Vzory lahví 400 ml:"/>
    <hyperlink ref="A30" r:id="rId5" display="Vzory lahví 400 ml:"/>
    <hyperlink ref="B30" r:id="rId6" display="https://www.mojeequa.cz/plastove-lahve-bez-bpa/?pv18=381&amp;priceMin=269&amp;priceMax=269&amp;pv21=39"/>
    <hyperlink ref="A31" r:id="rId7" display="Zobrazit všechny grafické vzory lahví."/>
  </hyperlinks>
  <printOptions/>
  <pageMargins left="0.7" right="0.7" top="0.787401575" bottom="0.787401575" header="0.3" footer="0.3"/>
  <pageSetup orientation="portrait" paperSize="9"/>
  <ignoredErrors>
    <ignoredError sqref="D25:D26" formula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2021-08-21T00:16:38Z</dcterms:created>
  <dcterms:modified xsi:type="dcterms:W3CDTF">2021-12-01T15:20:44Z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